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rkf\Desktop\"/>
    </mc:Choice>
  </mc:AlternateContent>
  <xr:revisionPtr revIDLastSave="0" documentId="13_ncr:1_{9D06904F-4189-4225-97C8-3A75441C47DB}" xr6:coauthVersionLast="47" xr6:coauthVersionMax="47" xr10:uidLastSave="{00000000-0000-0000-0000-000000000000}"/>
  <bookViews>
    <workbookView xWindow="-103" yWindow="-103" windowWidth="18159" windowHeight="10305" xr2:uid="{00000000-000D-0000-FFFF-FFFF00000000}"/>
  </bookViews>
  <sheets>
    <sheet name="DEC na PK" sheetId="1" r:id="rId1"/>
    <sheet name="PK na DEC" sheetId="2" r:id="rId2"/>
    <sheet name="DEC na DD2" sheetId="3" r:id="rId3"/>
    <sheet name="DD2 na DEC" sheetId="4" r:id="rId4"/>
    <sheet name="Součet DD2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5" l="1"/>
  <c r="C6" i="5"/>
  <c r="D6" i="5"/>
  <c r="E6" i="5"/>
  <c r="F6" i="5"/>
  <c r="G6" i="5"/>
  <c r="H6" i="5"/>
  <c r="J6" i="5"/>
  <c r="K6" i="5"/>
  <c r="C3" i="5"/>
  <c r="D3" i="5"/>
  <c r="E3" i="5"/>
  <c r="F3" i="5"/>
  <c r="G3" i="5"/>
  <c r="H3" i="5"/>
  <c r="I3" i="5"/>
  <c r="J3" i="5"/>
  <c r="K3" i="5"/>
  <c r="C3" i="4"/>
  <c r="C3" i="3"/>
  <c r="C3" i="2"/>
  <c r="C3" i="1"/>
</calcChain>
</file>

<file path=xl/sharedStrings.xml><?xml version="1.0" encoding="utf-8"?>
<sst xmlns="http://schemas.openxmlformats.org/spreadsheetml/2006/main" count="15" uniqueCount="10">
  <si>
    <t>DEC</t>
  </si>
  <si>
    <t>PK</t>
  </si>
  <si>
    <t>DD2</t>
  </si>
  <si>
    <t>10101110</t>
  </si>
  <si>
    <r>
      <t>DD2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</si>
  <si>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DD2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</si>
  <si>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DD2</t>
    </r>
    <r>
      <rPr>
        <vertAlign val="superscript"/>
        <sz val="11"/>
        <color theme="1"/>
        <rFont val="Calibri"/>
        <family val="2"/>
        <charset val="238"/>
        <scheme val="minor"/>
      </rPr>
      <t>Výsledek</t>
    </r>
  </si>
  <si>
    <t>Pořadí</t>
  </si>
  <si>
    <t>Přenos</t>
  </si>
  <si>
    <t>Nefunguje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</si>
</sst>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2" fillId="0" borderId="7" xfId="0" applyFont="1" applyBorder="1"/>
    <xf numFmtId="0" fontId="0" fillId="0" borderId="8" xfId="0" applyBorder="1" applyAlignment="1">
      <alignment horizontal="right"/>
    </xf>
    <xf numFmtId="0" fontId="0" fillId="0" borderId="2" xfId="0" applyBorder="1"/>
    <xf numFmtId="0" fontId="2" fillId="0" borderId="2" xfId="0" applyFont="1" applyBorder="1"/>
    <xf numFmtId="0" fontId="0" fillId="0" borderId="4" xfId="0" applyBorder="1"/>
    <xf numFmtId="0" fontId="0" fillId="0" borderId="6" xfId="0" applyBorder="1"/>
    <xf numFmtId="49" fontId="0" fillId="0" borderId="0" xfId="0" applyNumberForma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Fill="1" applyBorder="1"/>
    <xf numFmtId="49" fontId="1" fillId="0" borderId="5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3"/>
  <sheetViews>
    <sheetView tabSelected="1" workbookViewId="0">
      <selection activeCell="B2" sqref="B2:C3"/>
    </sheetView>
  </sheetViews>
  <sheetFormatPr defaultRowHeight="14.5" x14ac:dyDescent="0.35"/>
  <cols>
    <col min="3" max="3" width="8.75" bestFit="1" customWidth="1"/>
  </cols>
  <sheetData>
    <row r="1" spans="2:3" ht="15" thickBot="1" x14ac:dyDescent="0.4"/>
    <row r="2" spans="2:3" ht="15" thickBot="1" x14ac:dyDescent="0.4">
      <c r="B2" s="7" t="s">
        <v>0</v>
      </c>
      <c r="C2" s="6">
        <v>-42</v>
      </c>
    </row>
    <row r="3" spans="2:3" ht="15" thickBot="1" x14ac:dyDescent="0.4">
      <c r="B3" s="4" t="s">
        <v>1</v>
      </c>
      <c r="C3" s="5" t="str">
        <f>IF(C2&gt;0,DEC2BIN(C2,8),_xlfn.CONCAT(1,DEC2BIN(ABS(C2),7)))</f>
        <v>10101010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F6730-1354-4962-84BA-9F87AA552308}">
  <dimension ref="B1:C3"/>
  <sheetViews>
    <sheetView workbookViewId="0">
      <selection activeCell="B3" sqref="B3"/>
    </sheetView>
  </sheetViews>
  <sheetFormatPr defaultRowHeight="14.5" x14ac:dyDescent="0.35"/>
  <sheetData>
    <row r="1" spans="2:3" ht="15" thickBot="1" x14ac:dyDescent="0.4"/>
    <row r="2" spans="2:3" ht="15" thickBot="1" x14ac:dyDescent="0.4">
      <c r="B2" s="7" t="s">
        <v>1</v>
      </c>
      <c r="C2" s="3">
        <v>10101010</v>
      </c>
    </row>
    <row r="3" spans="2:3" ht="15" thickBot="1" x14ac:dyDescent="0.4">
      <c r="B3" s="7" t="s">
        <v>0</v>
      </c>
      <c r="C3" s="9">
        <f>IF(LEFT(C2,1)="1",-BIN2DEC(RIGHT(C2,7)),BIN2DEC(RIGHT(C2,7)))</f>
        <v>-42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9BF0D-F77E-4E2E-91B2-CC6C48AAB984}">
  <dimension ref="B1:C3"/>
  <sheetViews>
    <sheetView workbookViewId="0">
      <selection activeCell="B2" sqref="B2:C3"/>
    </sheetView>
  </sheetViews>
  <sheetFormatPr defaultRowHeight="14.5" x14ac:dyDescent="0.35"/>
  <cols>
    <col min="1" max="1" width="11.08203125" bestFit="1" customWidth="1"/>
  </cols>
  <sheetData>
    <row r="1" spans="2:3" ht="15" thickBot="1" x14ac:dyDescent="0.4"/>
    <row r="2" spans="2:3" ht="15" thickBot="1" x14ac:dyDescent="0.4">
      <c r="B2" s="7" t="s">
        <v>0</v>
      </c>
      <c r="C2" s="3">
        <v>-128</v>
      </c>
    </row>
    <row r="3" spans="2:3" ht="15" thickBot="1" x14ac:dyDescent="0.4">
      <c r="B3" s="7" t="s">
        <v>2</v>
      </c>
      <c r="C3" s="9" t="str">
        <f>IF(C2&gt;=-128, IF(C2&lt;=127, DEC2BIN(MOD(C2, 256), 8), "Overflow"), "Overflow")</f>
        <v>10000000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4B8DA-2596-48FD-B5E7-7E190B6FE65D}">
  <dimension ref="B1:C3"/>
  <sheetViews>
    <sheetView workbookViewId="0">
      <selection activeCell="B3" sqref="B3"/>
    </sheetView>
  </sheetViews>
  <sheetFormatPr defaultRowHeight="14.5" x14ac:dyDescent="0.35"/>
  <cols>
    <col min="1" max="1" width="9.9140625" bestFit="1" customWidth="1"/>
  </cols>
  <sheetData>
    <row r="1" spans="2:3" ht="15" thickBot="1" x14ac:dyDescent="0.4"/>
    <row r="2" spans="2:3" ht="15" thickBot="1" x14ac:dyDescent="0.4">
      <c r="B2" s="7" t="s">
        <v>0</v>
      </c>
      <c r="C2" s="20" t="s">
        <v>3</v>
      </c>
    </row>
    <row r="3" spans="2:3" ht="15" thickBot="1" x14ac:dyDescent="0.4">
      <c r="B3" s="7" t="s">
        <v>2</v>
      </c>
      <c r="C3" s="9">
        <f>IF(LEFT(C2,1)="0",BIN2DEC(C2),BIN2DEC(C2)-256)</f>
        <v>-82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78373-F202-4600-89AF-0F745C814C82}">
  <dimension ref="A1:K7"/>
  <sheetViews>
    <sheetView workbookViewId="0">
      <selection activeCell="H6" sqref="H6"/>
    </sheetView>
  </sheetViews>
  <sheetFormatPr defaultRowHeight="14.5" x14ac:dyDescent="0.35"/>
  <cols>
    <col min="2" max="2" width="9.9140625" bestFit="1" customWidth="1"/>
    <col min="7" max="8" width="9.9140625" bestFit="1" customWidth="1"/>
    <col min="9" max="9" width="15.4140625" bestFit="1" customWidth="1"/>
    <col min="11" max="11" width="15.4140625" bestFit="1" customWidth="1"/>
  </cols>
  <sheetData>
    <row r="1" spans="1:11" ht="15" thickBot="1" x14ac:dyDescent="0.4">
      <c r="A1" s="10"/>
    </row>
    <row r="2" spans="1:11" ht="15" thickBot="1" x14ac:dyDescent="0.4">
      <c r="A2" s="10"/>
      <c r="B2" s="16" t="s">
        <v>7</v>
      </c>
      <c r="C2" s="17">
        <v>8</v>
      </c>
      <c r="D2" s="17">
        <v>7</v>
      </c>
      <c r="E2" s="17">
        <v>6</v>
      </c>
      <c r="F2" s="17">
        <v>5</v>
      </c>
      <c r="G2" s="17">
        <v>4</v>
      </c>
      <c r="H2" s="17">
        <v>3</v>
      </c>
      <c r="I2" s="17">
        <v>2</v>
      </c>
      <c r="J2" s="17">
        <v>1</v>
      </c>
      <c r="K2" s="18">
        <v>0</v>
      </c>
    </row>
    <row r="3" spans="1:11" x14ac:dyDescent="0.35">
      <c r="A3" s="10"/>
      <c r="B3" s="14" t="s">
        <v>8</v>
      </c>
      <c r="C3" s="15">
        <f t="shared" ref="C3:J3" si="0">IF(C4+C5&gt;1,1,0)</f>
        <v>0</v>
      </c>
      <c r="D3" s="15">
        <f t="shared" si="0"/>
        <v>0</v>
      </c>
      <c r="E3" s="15">
        <f t="shared" si="0"/>
        <v>0</v>
      </c>
      <c r="F3" s="15">
        <f t="shared" si="0"/>
        <v>0</v>
      </c>
      <c r="G3" s="15">
        <f t="shared" si="0"/>
        <v>0</v>
      </c>
      <c r="H3" s="15">
        <f t="shared" si="0"/>
        <v>0</v>
      </c>
      <c r="I3" s="15">
        <f t="shared" si="0"/>
        <v>0</v>
      </c>
      <c r="J3" s="15">
        <f t="shared" si="0"/>
        <v>1</v>
      </c>
      <c r="K3" s="15">
        <f>IF(K4+K5&gt;1,1,0)</f>
        <v>1</v>
      </c>
    </row>
    <row r="4" spans="1:11" ht="16.399999999999999" x14ac:dyDescent="0.35">
      <c r="B4" s="11" t="s">
        <v>4</v>
      </c>
      <c r="C4" s="1">
        <v>0</v>
      </c>
      <c r="D4" s="1">
        <v>1</v>
      </c>
      <c r="E4" s="1">
        <v>1</v>
      </c>
      <c r="F4" s="1">
        <v>1</v>
      </c>
      <c r="G4" s="1">
        <v>0</v>
      </c>
      <c r="H4" s="1">
        <v>0</v>
      </c>
      <c r="I4" s="1">
        <v>1</v>
      </c>
      <c r="J4" s="1">
        <v>1</v>
      </c>
      <c r="K4" s="12">
        <v>1</v>
      </c>
    </row>
    <row r="5" spans="1:11" ht="16.399999999999999" x14ac:dyDescent="0.35">
      <c r="B5" s="11" t="s">
        <v>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1</v>
      </c>
      <c r="K5" s="12">
        <v>1</v>
      </c>
    </row>
    <row r="6" spans="1:11" ht="16.850000000000001" thickBot="1" x14ac:dyDescent="0.4">
      <c r="B6" s="2" t="s">
        <v>6</v>
      </c>
      <c r="C6" s="13">
        <f t="shared" ref="C6:I6" si="1">IF(D3=1,MOD(MOD(C4+C5,2)+D3,2),MOD(C4+C5,2))</f>
        <v>0</v>
      </c>
      <c r="D6" s="13">
        <f t="shared" si="1"/>
        <v>1</v>
      </c>
      <c r="E6" s="13">
        <f t="shared" si="1"/>
        <v>1</v>
      </c>
      <c r="F6" s="13">
        <f t="shared" si="1"/>
        <v>1</v>
      </c>
      <c r="G6" s="13">
        <f t="shared" si="1"/>
        <v>0</v>
      </c>
      <c r="H6" s="13">
        <f t="shared" si="1"/>
        <v>0</v>
      </c>
      <c r="I6" s="13">
        <f>IF(J3=1,MOD(MOD(I4+I5,2)+1,2),MOD(I4+I5,2))</f>
        <v>0</v>
      </c>
      <c r="J6" s="13">
        <f>IF(K3=1,MOD(MOD(J4+J5,2)+K3,2),MOD(J4+J5,2))</f>
        <v>1</v>
      </c>
      <c r="K6" s="8">
        <f>MOD(K4+K5,2)</f>
        <v>0</v>
      </c>
    </row>
    <row r="7" spans="1:11" x14ac:dyDescent="0.35">
      <c r="B7" s="19" t="s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DEC na PK</vt:lpstr>
      <vt:lpstr>PK na DEC</vt:lpstr>
      <vt:lpstr>DEC na DD2</vt:lpstr>
      <vt:lpstr>DD2 na DEC</vt:lpstr>
      <vt:lpstr>Součet DD2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Wenig</dc:creator>
  <cp:lastModifiedBy>David Wenig</cp:lastModifiedBy>
  <dcterms:created xsi:type="dcterms:W3CDTF">2015-06-05T18:19:34Z</dcterms:created>
  <dcterms:modified xsi:type="dcterms:W3CDTF">2025-10-06T11:51:41Z</dcterms:modified>
</cp:coreProperties>
</file>